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<sst xmlns="http://schemas.openxmlformats.org/spreadsheetml/2006/main" count="210" uniqueCount="42">
  <si>
    <t>EXE</t>
  </si>
  <si>
    <t>TOTAL</t>
  </si>
  <si>
    <t>Classement</t>
  </si>
  <si>
    <t xml:space="preserve"> </t>
  </si>
  <si>
    <t>Texe</t>
  </si>
  <si>
    <t>Pénalité</t>
  </si>
  <si>
    <t>STotal</t>
  </si>
  <si>
    <t>Diff</t>
  </si>
  <si>
    <t>club</t>
  </si>
  <si>
    <t>niveau</t>
  </si>
  <si>
    <t>avenir 1</t>
  </si>
  <si>
    <t>avenir 2</t>
  </si>
  <si>
    <t>Fédéral duo avenir 1</t>
  </si>
  <si>
    <t>Fédéral duo avenir 2</t>
  </si>
  <si>
    <t>FIR Découverte 1</t>
  </si>
  <si>
    <t>D1</t>
  </si>
  <si>
    <t>Camille Cerbeleau</t>
  </si>
  <si>
    <t>Sarah  Joly</t>
  </si>
  <si>
    <t>CHATILLON</t>
  </si>
  <si>
    <t xml:space="preserve">Pauline Bellon </t>
  </si>
  <si>
    <t xml:space="preserve">Anaë  Mougel-Alizon </t>
  </si>
  <si>
    <t xml:space="preserve">Océane  Grange  </t>
  </si>
  <si>
    <t xml:space="preserve">Eddy Duvillard Chavaix </t>
  </si>
  <si>
    <t xml:space="preserve">Bellon Pauline  </t>
  </si>
  <si>
    <t xml:space="preserve">Océane Grange </t>
  </si>
  <si>
    <t>Solène Robert</t>
  </si>
  <si>
    <t>TREVOUX</t>
  </si>
  <si>
    <t>Elisa Conso</t>
  </si>
  <si>
    <t>Natacha Chabert</t>
  </si>
  <si>
    <t>Axel Guichard</t>
  </si>
  <si>
    <t>Marie Léon</t>
  </si>
  <si>
    <t>Julia Morin</t>
  </si>
  <si>
    <t>Julie Auger</t>
  </si>
  <si>
    <t>Candice cavicchioli</t>
  </si>
  <si>
    <t>Léah Morillon-douge</t>
  </si>
  <si>
    <t>Justine Pernaud</t>
  </si>
  <si>
    <t>THOIRY</t>
  </si>
  <si>
    <t>COMPETITION  GYMNASTIQUE ACROBATIQUE DU GRAND PRIX DE L'AIN 2009</t>
  </si>
  <si>
    <t>PREMIER PASSAGE</t>
  </si>
  <si>
    <t>DEUXIEME PASSAGE</t>
  </si>
  <si>
    <t xml:space="preserve">CLASSEMENT </t>
  </si>
  <si>
    <t>forfait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</si>
</sst>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5" xfId="0" applyFont="1" applyBorder="1" applyAlignment="1">
      <alignment/>
    </xf>
    <xf numFmtId="0" fontId="8" fillId="2" borderId="5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0" borderId="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3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workbookViewId="0" topLeftCell="B72">
      <selection activeCell="I74" sqref="I74:J74"/>
    </sheetView>
  </sheetViews>
  <sheetFormatPr defaultColWidth="11.421875" defaultRowHeight="12.75"/>
  <cols>
    <col min="1" max="1" width="5.421875" style="1" customWidth="1"/>
    <col min="2" max="2" width="11.421875" style="44" customWidth="1"/>
    <col min="3" max="3" width="19.28125" style="44" customWidth="1"/>
    <col min="4" max="4" width="12.140625" style="5" customWidth="1"/>
    <col min="5" max="5" width="11.28125" style="5" customWidth="1"/>
    <col min="6" max="6" width="0.13671875" style="0" hidden="1" customWidth="1"/>
    <col min="7" max="9" width="6.7109375" style="0" customWidth="1"/>
    <col min="10" max="10" width="7.28125" style="31" customWidth="1"/>
    <col min="11" max="11" width="6.7109375" style="28" customWidth="1"/>
    <col min="12" max="12" width="6.57421875" style="34" customWidth="1"/>
    <col min="13" max="13" width="7.00390625" style="24" customWidth="1"/>
    <col min="14" max="14" width="10.7109375" style="35" customWidth="1"/>
    <col min="15" max="15" width="9.8515625" style="3" customWidth="1"/>
  </cols>
  <sheetData>
    <row r="1" spans="1:16" s="64" customFormat="1" ht="18" customHeight="1">
      <c r="A1" s="73" t="s">
        <v>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s="64" customFormat="1" ht="18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s="64" customFormat="1" ht="18" customHeight="1">
      <c r="A3" s="63"/>
      <c r="B3" s="74" t="s">
        <v>38</v>
      </c>
      <c r="C3" s="74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5" ht="15">
      <c r="A4" s="6"/>
      <c r="B4" s="45"/>
      <c r="C4" s="45"/>
      <c r="D4" s="6"/>
      <c r="E4" s="6"/>
      <c r="F4" s="2"/>
      <c r="G4" s="6"/>
      <c r="H4" s="6"/>
      <c r="I4" s="6"/>
      <c r="J4" s="33"/>
      <c r="K4" s="30"/>
      <c r="L4" s="33"/>
      <c r="M4" s="23"/>
      <c r="N4" s="33"/>
      <c r="O4" s="7"/>
    </row>
    <row r="5" spans="1:15" ht="15.75" thickBot="1">
      <c r="A5" s="66"/>
      <c r="B5" s="61" t="s">
        <v>14</v>
      </c>
      <c r="C5" s="45"/>
      <c r="D5" s="6" t="s">
        <v>8</v>
      </c>
      <c r="E5" s="6" t="s">
        <v>9</v>
      </c>
      <c r="F5" s="2"/>
      <c r="G5" s="6" t="s">
        <v>0</v>
      </c>
      <c r="H5" s="6" t="s">
        <v>0</v>
      </c>
      <c r="I5" s="6" t="s">
        <v>0</v>
      </c>
      <c r="J5" s="33" t="s">
        <v>4</v>
      </c>
      <c r="K5" s="30" t="s">
        <v>7</v>
      </c>
      <c r="L5" s="33" t="s">
        <v>6</v>
      </c>
      <c r="M5" s="23" t="s">
        <v>5</v>
      </c>
      <c r="N5" s="33" t="s">
        <v>1</v>
      </c>
      <c r="O5" s="7" t="s">
        <v>2</v>
      </c>
    </row>
    <row r="6" spans="1:15" ht="18">
      <c r="A6" s="37">
        <v>1</v>
      </c>
      <c r="B6" s="50" t="s">
        <v>16</v>
      </c>
      <c r="C6" s="46"/>
      <c r="D6" s="8" t="s">
        <v>18</v>
      </c>
      <c r="E6" s="8" t="s">
        <v>15</v>
      </c>
      <c r="F6" s="2"/>
      <c r="G6" s="11">
        <v>0</v>
      </c>
      <c r="H6" s="11">
        <v>0</v>
      </c>
      <c r="I6" s="11">
        <v>0</v>
      </c>
      <c r="J6" s="14">
        <f>AVERAGE(G6:I6)</f>
        <v>0</v>
      </c>
      <c r="K6" s="11">
        <v>0</v>
      </c>
      <c r="L6" s="14">
        <f>SUM(J6:K6)</f>
        <v>0</v>
      </c>
      <c r="M6" s="25">
        <v>0</v>
      </c>
      <c r="N6" s="17">
        <f>SUM(L6-M6)</f>
        <v>0</v>
      </c>
      <c r="O6" s="20" t="s">
        <v>41</v>
      </c>
    </row>
    <row r="7" spans="1:15" ht="18.75" thickBot="1">
      <c r="A7" s="37"/>
      <c r="B7" s="55" t="s">
        <v>17</v>
      </c>
      <c r="C7" s="48"/>
      <c r="D7" s="9"/>
      <c r="E7" s="9"/>
      <c r="F7" s="2"/>
      <c r="G7" s="12"/>
      <c r="H7" s="12"/>
      <c r="I7" s="12"/>
      <c r="J7" s="15"/>
      <c r="K7" s="12"/>
      <c r="L7" s="15"/>
      <c r="M7" s="26"/>
      <c r="N7" s="18"/>
      <c r="O7" s="21"/>
    </row>
    <row r="8" spans="1:15" ht="18">
      <c r="A8" s="36">
        <v>2</v>
      </c>
      <c r="B8" s="50" t="s">
        <v>19</v>
      </c>
      <c r="C8" s="46"/>
      <c r="D8" s="8" t="s">
        <v>18</v>
      </c>
      <c r="E8" s="8" t="s">
        <v>15</v>
      </c>
      <c r="F8" s="2"/>
      <c r="G8" s="11">
        <v>8.5</v>
      </c>
      <c r="H8" s="11">
        <v>8.3</v>
      </c>
      <c r="I8" s="11">
        <v>8.6</v>
      </c>
      <c r="J8" s="14">
        <f>AVERAGE(G8:I8)</f>
        <v>8.466666666666667</v>
      </c>
      <c r="K8" s="11">
        <v>1.1</v>
      </c>
      <c r="L8" s="14">
        <f>SUM(J8:K8)</f>
        <v>9.566666666666666</v>
      </c>
      <c r="M8" s="25">
        <v>0</v>
      </c>
      <c r="N8" s="17">
        <f>SUM(L8-M8)</f>
        <v>9.566666666666666</v>
      </c>
      <c r="O8" s="20"/>
    </row>
    <row r="9" spans="1:15" ht="18.75" thickBot="1">
      <c r="A9" s="38"/>
      <c r="B9" s="55" t="s">
        <v>20</v>
      </c>
      <c r="C9" s="48"/>
      <c r="D9" s="10"/>
      <c r="E9" s="10"/>
      <c r="F9" s="39"/>
      <c r="G9" s="13"/>
      <c r="H9" s="13"/>
      <c r="I9" s="13"/>
      <c r="J9" s="16"/>
      <c r="K9" s="13"/>
      <c r="L9" s="16"/>
      <c r="M9" s="27"/>
      <c r="N9" s="19"/>
      <c r="O9" s="22"/>
    </row>
    <row r="10" spans="1:15" ht="18">
      <c r="A10" s="36">
        <v>3</v>
      </c>
      <c r="B10" s="50" t="s">
        <v>21</v>
      </c>
      <c r="C10" s="46"/>
      <c r="D10" s="8" t="s">
        <v>18</v>
      </c>
      <c r="E10" s="8" t="s">
        <v>15</v>
      </c>
      <c r="F10" s="2"/>
      <c r="G10" s="11">
        <v>8.3</v>
      </c>
      <c r="H10" s="11">
        <v>8</v>
      </c>
      <c r="I10" s="11">
        <v>8.4</v>
      </c>
      <c r="J10" s="14">
        <f>AVERAGE(G10:I10)</f>
        <v>8.233333333333334</v>
      </c>
      <c r="K10" s="11">
        <v>0.7</v>
      </c>
      <c r="L10" s="14">
        <f>SUM(J10:K10)</f>
        <v>8.933333333333334</v>
      </c>
      <c r="M10" s="25">
        <v>0</v>
      </c>
      <c r="N10" s="17">
        <f>SUM(L10-M10)</f>
        <v>8.933333333333334</v>
      </c>
      <c r="O10" s="20"/>
    </row>
    <row r="11" spans="1:15" ht="18.75" thickBot="1">
      <c r="A11" s="38"/>
      <c r="B11" s="55" t="s">
        <v>22</v>
      </c>
      <c r="C11" s="48"/>
      <c r="D11" s="10"/>
      <c r="E11" s="10"/>
      <c r="F11" s="39"/>
      <c r="G11" s="13"/>
      <c r="H11" s="13"/>
      <c r="I11" s="13"/>
      <c r="J11" s="16"/>
      <c r="K11" s="13"/>
      <c r="L11" s="16"/>
      <c r="M11" s="27"/>
      <c r="N11" s="19"/>
      <c r="O11" s="22"/>
    </row>
    <row r="12" spans="1:15" ht="18">
      <c r="A12" s="56"/>
      <c r="B12" s="45"/>
      <c r="C12" s="45"/>
      <c r="D12" s="4"/>
      <c r="E12" s="4"/>
      <c r="F12" s="2"/>
      <c r="G12" s="29"/>
      <c r="H12" s="29"/>
      <c r="I12" s="29"/>
      <c r="J12" s="32"/>
      <c r="K12" s="29"/>
      <c r="L12" s="32"/>
      <c r="M12" s="57"/>
      <c r="N12" s="58"/>
      <c r="O12" s="59"/>
    </row>
    <row r="13" spans="1:15" ht="18">
      <c r="A13" s="56"/>
      <c r="B13" s="45"/>
      <c r="C13" s="45"/>
      <c r="D13" s="4"/>
      <c r="E13" s="4"/>
      <c r="F13" s="2"/>
      <c r="G13" s="29"/>
      <c r="H13" s="29"/>
      <c r="I13" s="29"/>
      <c r="J13" s="32"/>
      <c r="K13" s="29"/>
      <c r="L13" s="32"/>
      <c r="M13" s="57"/>
      <c r="N13" s="58"/>
      <c r="O13" s="59"/>
    </row>
    <row r="14" spans="1:15" ht="16.5" thickBot="1">
      <c r="A14" s="65"/>
      <c r="B14" s="62" t="s">
        <v>12</v>
      </c>
      <c r="C14" s="60"/>
      <c r="D14" s="6" t="s">
        <v>8</v>
      </c>
      <c r="E14" s="6" t="s">
        <v>9</v>
      </c>
      <c r="F14" s="2"/>
      <c r="G14" s="6" t="s">
        <v>0</v>
      </c>
      <c r="H14" s="6" t="s">
        <v>0</v>
      </c>
      <c r="I14" s="6" t="s">
        <v>0</v>
      </c>
      <c r="J14" s="33" t="s">
        <v>4</v>
      </c>
      <c r="K14" s="30" t="s">
        <v>7</v>
      </c>
      <c r="L14" s="33" t="s">
        <v>6</v>
      </c>
      <c r="M14" s="23" t="s">
        <v>5</v>
      </c>
      <c r="N14" s="33" t="s">
        <v>1</v>
      </c>
      <c r="O14" s="7" t="s">
        <v>2</v>
      </c>
    </row>
    <row r="15" spans="1:15" ht="18">
      <c r="A15" s="37">
        <v>1</v>
      </c>
      <c r="B15" s="49" t="s">
        <v>25</v>
      </c>
      <c r="C15" s="47"/>
      <c r="D15" s="8" t="s">
        <v>26</v>
      </c>
      <c r="E15" s="8" t="s">
        <v>10</v>
      </c>
      <c r="F15" s="2"/>
      <c r="G15" s="11">
        <v>7.8</v>
      </c>
      <c r="H15" s="11">
        <v>7.4</v>
      </c>
      <c r="I15" s="11">
        <v>7.9</v>
      </c>
      <c r="J15" s="14">
        <f>AVERAGE(G15:I15)</f>
        <v>7.7</v>
      </c>
      <c r="K15" s="11">
        <v>1.3</v>
      </c>
      <c r="L15" s="14">
        <f>SUM(J15:K15)</f>
        <v>9</v>
      </c>
      <c r="M15" s="25">
        <v>0</v>
      </c>
      <c r="N15" s="17">
        <f>SUM(L15-M15)</f>
        <v>9</v>
      </c>
      <c r="O15" s="20"/>
    </row>
    <row r="16" spans="1:18" ht="19.5" customHeight="1" thickBot="1">
      <c r="A16" s="37"/>
      <c r="B16" s="55" t="s">
        <v>27</v>
      </c>
      <c r="C16" s="48"/>
      <c r="D16" s="9"/>
      <c r="E16" s="9"/>
      <c r="F16" s="2"/>
      <c r="G16" s="12"/>
      <c r="H16" s="12"/>
      <c r="I16" s="12"/>
      <c r="J16" s="15"/>
      <c r="K16" s="12"/>
      <c r="L16" s="15"/>
      <c r="M16" s="26"/>
      <c r="N16" s="18"/>
      <c r="O16" s="21"/>
      <c r="R16" t="s">
        <v>3</v>
      </c>
    </row>
    <row r="17" spans="1:15" ht="18">
      <c r="A17" s="36">
        <v>2</v>
      </c>
      <c r="B17" s="44" t="s">
        <v>28</v>
      </c>
      <c r="C17" s="47"/>
      <c r="D17" s="8" t="s">
        <v>26</v>
      </c>
      <c r="E17" s="8" t="s">
        <v>10</v>
      </c>
      <c r="F17" s="2"/>
      <c r="G17" s="11">
        <v>8.4</v>
      </c>
      <c r="H17" s="11">
        <v>8.5</v>
      </c>
      <c r="I17" s="11">
        <v>8.4</v>
      </c>
      <c r="J17" s="14">
        <f>AVERAGE(G17:I17)</f>
        <v>8.433333333333332</v>
      </c>
      <c r="K17" s="11">
        <v>1.3</v>
      </c>
      <c r="L17" s="14">
        <f>SUM(J17:K17)</f>
        <v>9.733333333333333</v>
      </c>
      <c r="M17" s="25">
        <v>0.1</v>
      </c>
      <c r="N17" s="17">
        <f>SUM(L17-M17)</f>
        <v>9.633333333333333</v>
      </c>
      <c r="O17" s="20"/>
    </row>
    <row r="18" spans="1:17" ht="18.75" thickBot="1">
      <c r="A18" s="38"/>
      <c r="B18" s="44" t="s">
        <v>29</v>
      </c>
      <c r="C18" s="47"/>
      <c r="D18" s="10"/>
      <c r="E18" s="10"/>
      <c r="F18" s="39"/>
      <c r="G18" s="13"/>
      <c r="H18" s="13"/>
      <c r="I18" s="13"/>
      <c r="J18" s="16"/>
      <c r="K18" s="13"/>
      <c r="L18" s="16"/>
      <c r="M18" s="27"/>
      <c r="N18" s="19"/>
      <c r="O18" s="22"/>
      <c r="Q18" t="s">
        <v>3</v>
      </c>
    </row>
    <row r="19" spans="1:15" ht="18">
      <c r="A19" s="40">
        <v>3</v>
      </c>
      <c r="B19" s="51" t="s">
        <v>30</v>
      </c>
      <c r="C19" s="52"/>
      <c r="D19" s="42" t="s">
        <v>36</v>
      </c>
      <c r="E19" s="8" t="s">
        <v>10</v>
      </c>
      <c r="F19" s="2"/>
      <c r="G19" s="11">
        <v>8.4</v>
      </c>
      <c r="H19" s="11">
        <v>8.4</v>
      </c>
      <c r="I19" s="11">
        <v>8.3</v>
      </c>
      <c r="J19" s="14">
        <f>AVERAGE(G19:I19)</f>
        <v>8.366666666666667</v>
      </c>
      <c r="K19" s="11">
        <v>1.1</v>
      </c>
      <c r="L19" s="14">
        <f>SUM(J19:K19)</f>
        <v>9.466666666666667</v>
      </c>
      <c r="M19" s="25">
        <v>0.3</v>
      </c>
      <c r="N19" s="17">
        <f>SUM(L19-M19)</f>
        <v>9.166666666666666</v>
      </c>
      <c r="O19" s="20"/>
    </row>
    <row r="20" spans="1:15" ht="18.75" thickBot="1">
      <c r="A20" s="41"/>
      <c r="B20" s="53" t="s">
        <v>31</v>
      </c>
      <c r="C20" s="54"/>
      <c r="D20" s="43"/>
      <c r="E20" s="10"/>
      <c r="F20" s="39"/>
      <c r="G20" s="13"/>
      <c r="H20" s="13"/>
      <c r="I20" s="13"/>
      <c r="J20" s="16"/>
      <c r="K20" s="13"/>
      <c r="L20" s="16"/>
      <c r="M20" s="27"/>
      <c r="N20" s="19"/>
      <c r="O20" s="22"/>
    </row>
    <row r="21" spans="1:15" ht="18">
      <c r="A21" s="36">
        <v>4</v>
      </c>
      <c r="B21" s="44" t="s">
        <v>23</v>
      </c>
      <c r="C21" s="47"/>
      <c r="D21" s="8" t="s">
        <v>18</v>
      </c>
      <c r="E21" s="8" t="s">
        <v>10</v>
      </c>
      <c r="F21" s="2"/>
      <c r="G21" s="11">
        <v>8.2</v>
      </c>
      <c r="H21" s="11">
        <v>8.5</v>
      </c>
      <c r="I21" s="11">
        <v>8.3</v>
      </c>
      <c r="J21" s="14">
        <f>AVERAGE(G21:I21)</f>
        <v>8.333333333333334</v>
      </c>
      <c r="K21" s="11">
        <v>1.3</v>
      </c>
      <c r="L21" s="14">
        <f>SUM(J21:K21)</f>
        <v>9.633333333333335</v>
      </c>
      <c r="M21" s="25">
        <v>0</v>
      </c>
      <c r="N21" s="17">
        <f>SUM(L21-M21)</f>
        <v>9.633333333333335</v>
      </c>
      <c r="O21" s="20"/>
    </row>
    <row r="22" spans="1:15" ht="18.75" thickBot="1">
      <c r="A22" s="38"/>
      <c r="B22" s="60" t="s">
        <v>24</v>
      </c>
      <c r="C22" s="48"/>
      <c r="D22" s="10"/>
      <c r="E22" s="10"/>
      <c r="F22" s="39"/>
      <c r="G22" s="13"/>
      <c r="H22" s="13"/>
      <c r="I22" s="13"/>
      <c r="J22" s="16"/>
      <c r="K22" s="13"/>
      <c r="L22" s="16"/>
      <c r="M22" s="27"/>
      <c r="N22" s="19"/>
      <c r="O22" s="22"/>
    </row>
    <row r="23" spans="1:15" ht="18">
      <c r="A23" s="56"/>
      <c r="B23" s="45"/>
      <c r="C23" s="45"/>
      <c r="D23" s="4"/>
      <c r="E23" s="4"/>
      <c r="F23" s="2"/>
      <c r="G23" s="29"/>
      <c r="H23" s="29"/>
      <c r="I23" s="29"/>
      <c r="J23" s="32"/>
      <c r="K23" s="29"/>
      <c r="L23" s="32"/>
      <c r="M23" s="57"/>
      <c r="N23" s="58"/>
      <c r="O23" s="59"/>
    </row>
    <row r="24" spans="1:15" ht="18">
      <c r="A24" s="56"/>
      <c r="B24" s="45"/>
      <c r="C24" s="45"/>
      <c r="D24" s="4"/>
      <c r="E24" s="4"/>
      <c r="F24" s="2"/>
      <c r="G24" s="29"/>
      <c r="H24" s="29"/>
      <c r="I24" s="29"/>
      <c r="J24" s="32"/>
      <c r="K24" s="29"/>
      <c r="L24" s="32"/>
      <c r="M24" s="57"/>
      <c r="N24" s="58"/>
      <c r="O24" s="59"/>
    </row>
    <row r="25" spans="1:15" ht="16.5" thickBot="1">
      <c r="A25" s="65"/>
      <c r="B25" s="62" t="s">
        <v>13</v>
      </c>
      <c r="C25" s="60"/>
      <c r="D25" s="6" t="s">
        <v>8</v>
      </c>
      <c r="E25" s="6" t="s">
        <v>9</v>
      </c>
      <c r="F25" s="2"/>
      <c r="G25" s="6" t="s">
        <v>0</v>
      </c>
      <c r="H25" s="6" t="s">
        <v>0</v>
      </c>
      <c r="I25" s="6" t="s">
        <v>0</v>
      </c>
      <c r="J25" s="33" t="s">
        <v>4</v>
      </c>
      <c r="K25" s="30" t="s">
        <v>7</v>
      </c>
      <c r="L25" s="33" t="s">
        <v>6</v>
      </c>
      <c r="M25" s="23" t="s">
        <v>5</v>
      </c>
      <c r="N25" s="33" t="s">
        <v>1</v>
      </c>
      <c r="O25" s="7" t="s">
        <v>2</v>
      </c>
    </row>
    <row r="26" spans="1:15" ht="18">
      <c r="A26" s="37">
        <v>1</v>
      </c>
      <c r="B26" s="49" t="s">
        <v>32</v>
      </c>
      <c r="C26" s="47"/>
      <c r="D26" s="8" t="s">
        <v>26</v>
      </c>
      <c r="E26" s="8" t="s">
        <v>11</v>
      </c>
      <c r="F26" s="2"/>
      <c r="G26" s="11">
        <v>8</v>
      </c>
      <c r="H26" s="11">
        <v>8.1</v>
      </c>
      <c r="I26" s="11">
        <v>8.3</v>
      </c>
      <c r="J26" s="14">
        <f>AVERAGE(G26:I26)</f>
        <v>8.133333333333335</v>
      </c>
      <c r="K26" s="11">
        <v>0.7</v>
      </c>
      <c r="L26" s="14">
        <f>SUM(J26:K26)</f>
        <v>8.833333333333334</v>
      </c>
      <c r="M26" s="25">
        <v>1.3</v>
      </c>
      <c r="N26" s="17">
        <f>SUM(L26-M26)</f>
        <v>7.533333333333334</v>
      </c>
      <c r="O26" s="20"/>
    </row>
    <row r="27" spans="1:15" ht="18.75" thickBot="1">
      <c r="A27" s="38"/>
      <c r="B27" s="55" t="s">
        <v>33</v>
      </c>
      <c r="C27" s="48"/>
      <c r="D27" s="10"/>
      <c r="E27" s="10"/>
      <c r="F27" s="39"/>
      <c r="G27" s="13"/>
      <c r="H27" s="13"/>
      <c r="I27" s="13"/>
      <c r="J27" s="16"/>
      <c r="K27" s="13"/>
      <c r="L27" s="16"/>
      <c r="M27" s="27"/>
      <c r="N27" s="19"/>
      <c r="O27" s="22"/>
    </row>
    <row r="28" spans="1:15" ht="18">
      <c r="A28" s="36">
        <v>2</v>
      </c>
      <c r="B28" s="50" t="s">
        <v>34</v>
      </c>
      <c r="C28" s="46"/>
      <c r="D28" s="8" t="s">
        <v>26</v>
      </c>
      <c r="E28" s="8" t="s">
        <v>11</v>
      </c>
      <c r="F28" s="2"/>
      <c r="G28" s="11">
        <v>7.9</v>
      </c>
      <c r="H28" s="11">
        <v>7.8</v>
      </c>
      <c r="I28" s="11">
        <v>8.2</v>
      </c>
      <c r="J28" s="14">
        <f>AVERAGE(G28:I28)</f>
        <v>7.966666666666666</v>
      </c>
      <c r="K28" s="11">
        <v>1</v>
      </c>
      <c r="L28" s="14">
        <f>SUM(J28:K28)</f>
        <v>8.966666666666665</v>
      </c>
      <c r="M28" s="25">
        <v>0.1</v>
      </c>
      <c r="N28" s="17">
        <f>SUM(L28-M28)</f>
        <v>8.866666666666665</v>
      </c>
      <c r="O28" s="20"/>
    </row>
    <row r="29" spans="1:15" ht="18.75" thickBot="1">
      <c r="A29" s="37"/>
      <c r="B29" s="49" t="s">
        <v>35</v>
      </c>
      <c r="C29" s="47"/>
      <c r="D29" s="9"/>
      <c r="E29" s="9"/>
      <c r="F29" s="2"/>
      <c r="G29" s="12"/>
      <c r="H29" s="12"/>
      <c r="I29" s="12"/>
      <c r="J29" s="15"/>
      <c r="K29" s="12"/>
      <c r="L29" s="15"/>
      <c r="M29" s="26"/>
      <c r="N29" s="18"/>
      <c r="O29" s="21"/>
    </row>
    <row r="30" spans="1:15" ht="18">
      <c r="A30" s="36"/>
      <c r="B30" s="50"/>
      <c r="C30" s="46"/>
      <c r="D30" s="8"/>
      <c r="E30" s="8"/>
      <c r="F30" s="2"/>
      <c r="G30" s="11">
        <v>0</v>
      </c>
      <c r="H30" s="11">
        <v>0</v>
      </c>
      <c r="I30" s="11">
        <v>0</v>
      </c>
      <c r="J30" s="14">
        <f>AVERAGE(G30:I30)</f>
        <v>0</v>
      </c>
      <c r="K30" s="11">
        <v>0</v>
      </c>
      <c r="L30" s="14">
        <f>SUM(J30:K30)</f>
        <v>0</v>
      </c>
      <c r="M30" s="25">
        <v>0</v>
      </c>
      <c r="N30" s="17">
        <f>SUM(L30-M30)</f>
        <v>0</v>
      </c>
      <c r="O30" s="20"/>
    </row>
    <row r="31" spans="1:15" ht="18.75" thickBot="1">
      <c r="A31" s="38"/>
      <c r="B31" s="55"/>
      <c r="C31" s="48"/>
      <c r="D31" s="10"/>
      <c r="E31" s="10"/>
      <c r="F31" s="39"/>
      <c r="G31" s="13"/>
      <c r="H31" s="13"/>
      <c r="I31" s="13"/>
      <c r="J31" s="16"/>
      <c r="K31" s="13"/>
      <c r="L31" s="16"/>
      <c r="M31" s="27"/>
      <c r="N31" s="19"/>
      <c r="O31" s="22"/>
    </row>
    <row r="33" spans="1:16" s="64" customFormat="1" ht="18" customHeight="1">
      <c r="A33" s="73" t="s">
        <v>37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1:16" s="64" customFormat="1" ht="18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1:16" s="64" customFormat="1" ht="18" customHeight="1">
      <c r="A35" s="63"/>
      <c r="B35" s="74" t="s">
        <v>39</v>
      </c>
      <c r="C35" s="74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5" ht="15">
      <c r="A36" s="6"/>
      <c r="B36" s="45"/>
      <c r="C36" s="45"/>
      <c r="D36" s="6"/>
      <c r="E36" s="6"/>
      <c r="F36" s="2"/>
      <c r="G36" s="6"/>
      <c r="H36" s="6"/>
      <c r="I36" s="6"/>
      <c r="J36" s="33"/>
      <c r="K36" s="30"/>
      <c r="L36" s="33"/>
      <c r="M36" s="23"/>
      <c r="N36" s="33"/>
      <c r="O36" s="7"/>
    </row>
    <row r="37" spans="1:15" ht="15.75" thickBot="1">
      <c r="A37" s="66"/>
      <c r="B37" s="61" t="s">
        <v>14</v>
      </c>
      <c r="C37" s="45"/>
      <c r="D37" s="6" t="s">
        <v>8</v>
      </c>
      <c r="E37" s="6" t="s">
        <v>9</v>
      </c>
      <c r="F37" s="2"/>
      <c r="G37" s="6" t="s">
        <v>0</v>
      </c>
      <c r="H37" s="6" t="s">
        <v>0</v>
      </c>
      <c r="I37" s="6" t="s">
        <v>0</v>
      </c>
      <c r="J37" s="33" t="s">
        <v>4</v>
      </c>
      <c r="K37" s="30" t="s">
        <v>7</v>
      </c>
      <c r="L37" s="33" t="s">
        <v>6</v>
      </c>
      <c r="M37" s="23" t="s">
        <v>5</v>
      </c>
      <c r="N37" s="33" t="s">
        <v>1</v>
      </c>
      <c r="O37" s="7" t="s">
        <v>2</v>
      </c>
    </row>
    <row r="38" spans="1:15" ht="18">
      <c r="A38" s="37">
        <v>1</v>
      </c>
      <c r="B38" s="50" t="s">
        <v>16</v>
      </c>
      <c r="C38" s="46"/>
      <c r="D38" s="8" t="s">
        <v>18</v>
      </c>
      <c r="E38" s="8" t="s">
        <v>15</v>
      </c>
      <c r="F38" s="2"/>
      <c r="G38" s="11">
        <v>0</v>
      </c>
      <c r="H38" s="11">
        <v>0</v>
      </c>
      <c r="I38" s="11">
        <v>0</v>
      </c>
      <c r="J38" s="14">
        <f>AVERAGE(G38:I38)</f>
        <v>0</v>
      </c>
      <c r="K38" s="11">
        <v>0</v>
      </c>
      <c r="L38" s="14">
        <f>SUM(J38:K38)</f>
        <v>0</v>
      </c>
      <c r="M38" s="25">
        <v>0</v>
      </c>
      <c r="N38" s="17">
        <f>SUM(L38-M38)</f>
        <v>0</v>
      </c>
      <c r="O38" s="20" t="s">
        <v>41</v>
      </c>
    </row>
    <row r="39" spans="1:15" ht="18.75" thickBot="1">
      <c r="A39" s="37"/>
      <c r="B39" s="55" t="s">
        <v>17</v>
      </c>
      <c r="C39" s="48"/>
      <c r="D39" s="9"/>
      <c r="E39" s="9"/>
      <c r="F39" s="2"/>
      <c r="G39" s="12"/>
      <c r="H39" s="12"/>
      <c r="I39" s="12"/>
      <c r="J39" s="15"/>
      <c r="K39" s="12"/>
      <c r="L39" s="15"/>
      <c r="M39" s="26"/>
      <c r="N39" s="18"/>
      <c r="O39" s="21"/>
    </row>
    <row r="40" spans="1:15" ht="18">
      <c r="A40" s="36">
        <v>2</v>
      </c>
      <c r="B40" s="50" t="s">
        <v>19</v>
      </c>
      <c r="C40" s="46"/>
      <c r="D40" s="8" t="s">
        <v>18</v>
      </c>
      <c r="E40" s="8" t="s">
        <v>15</v>
      </c>
      <c r="F40" s="2"/>
      <c r="G40" s="11">
        <v>8.7</v>
      </c>
      <c r="H40" s="11">
        <v>8.4</v>
      </c>
      <c r="I40" s="11">
        <v>8.5</v>
      </c>
      <c r="J40" s="14">
        <f>AVERAGE(G40:I40)</f>
        <v>8.533333333333333</v>
      </c>
      <c r="K40" s="11">
        <v>1.1</v>
      </c>
      <c r="L40" s="14">
        <f>SUM(J40:K40)</f>
        <v>9.633333333333333</v>
      </c>
      <c r="M40" s="25">
        <v>0</v>
      </c>
      <c r="N40" s="17">
        <f>SUM(L40-M40)</f>
        <v>9.633333333333333</v>
      </c>
      <c r="O40" s="20"/>
    </row>
    <row r="41" spans="1:15" ht="18.75" thickBot="1">
      <c r="A41" s="38"/>
      <c r="B41" s="55" t="s">
        <v>20</v>
      </c>
      <c r="C41" s="48"/>
      <c r="D41" s="10"/>
      <c r="E41" s="10"/>
      <c r="F41" s="39"/>
      <c r="G41" s="13"/>
      <c r="H41" s="13"/>
      <c r="I41" s="13"/>
      <c r="J41" s="16"/>
      <c r="K41" s="13"/>
      <c r="L41" s="16"/>
      <c r="M41" s="27"/>
      <c r="N41" s="19"/>
      <c r="O41" s="22"/>
    </row>
    <row r="42" spans="1:15" ht="18">
      <c r="A42" s="36">
        <v>3</v>
      </c>
      <c r="B42" s="50" t="s">
        <v>21</v>
      </c>
      <c r="C42" s="46"/>
      <c r="D42" s="8" t="s">
        <v>18</v>
      </c>
      <c r="E42" s="8" t="s">
        <v>15</v>
      </c>
      <c r="F42" s="2"/>
      <c r="G42" s="11">
        <v>8.1</v>
      </c>
      <c r="H42" s="11">
        <v>7.9</v>
      </c>
      <c r="I42" s="11">
        <v>7.9</v>
      </c>
      <c r="J42" s="14">
        <f>AVERAGE(G42:I42)</f>
        <v>7.966666666666666</v>
      </c>
      <c r="K42" s="11">
        <v>0.7</v>
      </c>
      <c r="L42" s="14">
        <f>SUM(J42:K42)</f>
        <v>8.666666666666666</v>
      </c>
      <c r="M42" s="25">
        <v>0</v>
      </c>
      <c r="N42" s="17">
        <f>SUM(L42-M42)</f>
        <v>8.666666666666666</v>
      </c>
      <c r="O42" s="20"/>
    </row>
    <row r="43" spans="1:15" ht="18.75" thickBot="1">
      <c r="A43" s="38"/>
      <c r="B43" s="55" t="s">
        <v>22</v>
      </c>
      <c r="C43" s="48"/>
      <c r="D43" s="10"/>
      <c r="E43" s="10"/>
      <c r="F43" s="39"/>
      <c r="G43" s="13"/>
      <c r="H43" s="13"/>
      <c r="I43" s="13"/>
      <c r="J43" s="16"/>
      <c r="K43" s="13"/>
      <c r="L43" s="16"/>
      <c r="M43" s="27"/>
      <c r="N43" s="19"/>
      <c r="O43" s="22"/>
    </row>
    <row r="44" spans="1:15" ht="18">
      <c r="A44" s="56"/>
      <c r="B44" s="45"/>
      <c r="C44" s="45"/>
      <c r="D44" s="4"/>
      <c r="E44" s="4"/>
      <c r="F44" s="2"/>
      <c r="G44" s="29"/>
      <c r="H44" s="29"/>
      <c r="I44" s="29"/>
      <c r="J44" s="32"/>
      <c r="K44" s="29"/>
      <c r="L44" s="32"/>
      <c r="M44" s="57"/>
      <c r="N44" s="58"/>
      <c r="O44" s="59"/>
    </row>
    <row r="45" spans="1:15" ht="18">
      <c r="A45" s="56"/>
      <c r="B45" s="45"/>
      <c r="C45" s="45"/>
      <c r="D45" s="4"/>
      <c r="E45" s="4"/>
      <c r="F45" s="2"/>
      <c r="G45" s="29" t="s">
        <v>3</v>
      </c>
      <c r="H45" s="29"/>
      <c r="I45" s="29"/>
      <c r="J45" s="32"/>
      <c r="K45" s="29"/>
      <c r="L45" s="32"/>
      <c r="M45" s="57"/>
      <c r="N45" s="58"/>
      <c r="O45" s="59"/>
    </row>
    <row r="46" spans="1:15" ht="16.5" thickBot="1">
      <c r="A46" s="65"/>
      <c r="B46" s="62" t="s">
        <v>12</v>
      </c>
      <c r="C46" s="60"/>
      <c r="D46" s="6" t="s">
        <v>8</v>
      </c>
      <c r="E46" s="6" t="s">
        <v>9</v>
      </c>
      <c r="F46" s="2"/>
      <c r="G46" s="6" t="s">
        <v>0</v>
      </c>
      <c r="H46" s="6" t="s">
        <v>0</v>
      </c>
      <c r="I46" s="6" t="s">
        <v>0</v>
      </c>
      <c r="J46" s="33" t="s">
        <v>4</v>
      </c>
      <c r="K46" s="30" t="s">
        <v>7</v>
      </c>
      <c r="L46" s="33" t="s">
        <v>6</v>
      </c>
      <c r="M46" s="23" t="s">
        <v>5</v>
      </c>
      <c r="N46" s="33" t="s">
        <v>1</v>
      </c>
      <c r="O46" s="7" t="s">
        <v>2</v>
      </c>
    </row>
    <row r="47" spans="1:15" ht="18">
      <c r="A47" s="37">
        <v>1</v>
      </c>
      <c r="B47" s="49" t="s">
        <v>25</v>
      </c>
      <c r="C47" s="47"/>
      <c r="D47" s="8" t="s">
        <v>26</v>
      </c>
      <c r="E47" s="8" t="s">
        <v>10</v>
      </c>
      <c r="F47" s="2"/>
      <c r="G47" s="11">
        <v>8.4</v>
      </c>
      <c r="H47" s="11">
        <v>8.4</v>
      </c>
      <c r="I47" s="11">
        <v>8.6</v>
      </c>
      <c r="J47" s="14">
        <f>AVERAGE(G47:I47)</f>
        <v>8.466666666666667</v>
      </c>
      <c r="K47" s="11">
        <v>1.3</v>
      </c>
      <c r="L47" s="14">
        <f>SUM(J47:K47)</f>
        <v>9.766666666666667</v>
      </c>
      <c r="M47" s="25">
        <v>0</v>
      </c>
      <c r="N47" s="17">
        <f>SUM(L47-M47)</f>
        <v>9.766666666666667</v>
      </c>
      <c r="O47" s="20"/>
    </row>
    <row r="48" spans="1:18" ht="19.5" customHeight="1" thickBot="1">
      <c r="A48" s="37"/>
      <c r="B48" s="55" t="s">
        <v>27</v>
      </c>
      <c r="C48" s="48"/>
      <c r="D48" s="9"/>
      <c r="E48" s="9"/>
      <c r="F48" s="2"/>
      <c r="G48" s="12"/>
      <c r="H48" s="12"/>
      <c r="I48" s="12"/>
      <c r="J48" s="15"/>
      <c r="K48" s="12"/>
      <c r="L48" s="15"/>
      <c r="M48" s="26"/>
      <c r="N48" s="18"/>
      <c r="O48" s="21"/>
      <c r="R48" t="s">
        <v>3</v>
      </c>
    </row>
    <row r="49" spans="1:15" ht="18">
      <c r="A49" s="36">
        <v>2</v>
      </c>
      <c r="B49" s="44" t="s">
        <v>28</v>
      </c>
      <c r="C49" s="47"/>
      <c r="D49" s="8" t="s">
        <v>26</v>
      </c>
      <c r="E49" s="8" t="s">
        <v>10</v>
      </c>
      <c r="F49" s="2"/>
      <c r="G49" s="11">
        <v>8.8</v>
      </c>
      <c r="H49" s="11">
        <v>8.6</v>
      </c>
      <c r="I49" s="11">
        <v>8.5</v>
      </c>
      <c r="J49" s="14">
        <f>AVERAGE(G49:I49)</f>
        <v>8.633333333333333</v>
      </c>
      <c r="K49" s="11">
        <v>1.3</v>
      </c>
      <c r="L49" s="14">
        <f>SUM(J49:K49)</f>
        <v>9.933333333333334</v>
      </c>
      <c r="M49" s="25">
        <v>0.1</v>
      </c>
      <c r="N49" s="17">
        <f>SUM(L49-M49)</f>
        <v>9.833333333333334</v>
      </c>
      <c r="O49" s="20"/>
    </row>
    <row r="50" spans="1:17" ht="18.75" thickBot="1">
      <c r="A50" s="38"/>
      <c r="B50" s="44" t="s">
        <v>29</v>
      </c>
      <c r="C50" s="47"/>
      <c r="D50" s="10"/>
      <c r="E50" s="10"/>
      <c r="F50" s="39"/>
      <c r="G50" s="13"/>
      <c r="H50" s="13"/>
      <c r="I50" s="13"/>
      <c r="J50" s="16"/>
      <c r="K50" s="13"/>
      <c r="L50" s="16"/>
      <c r="M50" s="27"/>
      <c r="N50" s="19"/>
      <c r="O50" s="22"/>
      <c r="Q50" t="s">
        <v>3</v>
      </c>
    </row>
    <row r="51" spans="1:15" ht="18">
      <c r="A51" s="40">
        <v>3</v>
      </c>
      <c r="B51" s="51" t="s">
        <v>30</v>
      </c>
      <c r="C51" s="52"/>
      <c r="D51" s="42" t="s">
        <v>36</v>
      </c>
      <c r="E51" s="8" t="s">
        <v>10</v>
      </c>
      <c r="F51" s="2"/>
      <c r="G51" s="11">
        <v>8.3</v>
      </c>
      <c r="H51" s="11">
        <v>8.4</v>
      </c>
      <c r="I51" s="11">
        <v>8.4</v>
      </c>
      <c r="J51" s="14">
        <f>AVERAGE(G51:I51)</f>
        <v>8.366666666666667</v>
      </c>
      <c r="K51" s="11">
        <v>1.3</v>
      </c>
      <c r="L51" s="14">
        <f>SUM(J51:K51)</f>
        <v>9.666666666666668</v>
      </c>
      <c r="M51" s="25">
        <v>0</v>
      </c>
      <c r="N51" s="17">
        <f>SUM(L51-M51)</f>
        <v>9.666666666666668</v>
      </c>
      <c r="O51" s="20"/>
    </row>
    <row r="52" spans="1:15" ht="18.75" thickBot="1">
      <c r="A52" s="41"/>
      <c r="B52" s="53" t="s">
        <v>31</v>
      </c>
      <c r="C52" s="54"/>
      <c r="D52" s="43"/>
      <c r="E52" s="10"/>
      <c r="F52" s="39"/>
      <c r="G52" s="13"/>
      <c r="H52" s="13"/>
      <c r="I52" s="13"/>
      <c r="J52" s="16"/>
      <c r="K52" s="13"/>
      <c r="L52" s="16"/>
      <c r="M52" s="27"/>
      <c r="N52" s="19"/>
      <c r="O52" s="22"/>
    </row>
    <row r="53" spans="1:15" ht="18">
      <c r="A53" s="36">
        <v>4</v>
      </c>
      <c r="B53" s="44" t="s">
        <v>23</v>
      </c>
      <c r="C53" s="47"/>
      <c r="D53" s="8" t="s">
        <v>18</v>
      </c>
      <c r="E53" s="8" t="s">
        <v>10</v>
      </c>
      <c r="F53" s="2"/>
      <c r="G53" s="11">
        <v>8.4</v>
      </c>
      <c r="H53" s="11">
        <v>8.5</v>
      </c>
      <c r="I53" s="11">
        <v>8.5</v>
      </c>
      <c r="J53" s="14">
        <f>AVERAGE(G53:I53)</f>
        <v>8.466666666666667</v>
      </c>
      <c r="K53" s="11">
        <v>1.3</v>
      </c>
      <c r="L53" s="14">
        <f>SUM(J53:K53)</f>
        <v>9.766666666666667</v>
      </c>
      <c r="M53" s="25">
        <v>0</v>
      </c>
      <c r="N53" s="17">
        <f>SUM(L53-M53)</f>
        <v>9.766666666666667</v>
      </c>
      <c r="O53" s="20"/>
    </row>
    <row r="54" spans="1:15" ht="18.75" thickBot="1">
      <c r="A54" s="38"/>
      <c r="B54" s="60" t="s">
        <v>24</v>
      </c>
      <c r="C54" s="48"/>
      <c r="D54" s="10"/>
      <c r="E54" s="10"/>
      <c r="F54" s="39"/>
      <c r="G54" s="13"/>
      <c r="H54" s="13"/>
      <c r="I54" s="13"/>
      <c r="J54" s="16"/>
      <c r="K54" s="13"/>
      <c r="L54" s="16"/>
      <c r="M54" s="27"/>
      <c r="N54" s="19"/>
      <c r="O54" s="22"/>
    </row>
    <row r="55" spans="1:15" ht="18">
      <c r="A55" s="56"/>
      <c r="B55" s="45"/>
      <c r="C55" s="45"/>
      <c r="D55" s="4"/>
      <c r="E55" s="4"/>
      <c r="F55" s="2"/>
      <c r="G55" s="29"/>
      <c r="H55" s="29"/>
      <c r="I55" s="29"/>
      <c r="J55" s="32"/>
      <c r="K55" s="29"/>
      <c r="L55" s="32"/>
      <c r="M55" s="57"/>
      <c r="N55" s="58"/>
      <c r="O55" s="59"/>
    </row>
    <row r="56" spans="1:15" ht="18">
      <c r="A56" s="56"/>
      <c r="B56" s="45"/>
      <c r="C56" s="45"/>
      <c r="D56" s="4"/>
      <c r="E56" s="4"/>
      <c r="F56" s="2"/>
      <c r="G56" s="29"/>
      <c r="H56" s="29"/>
      <c r="I56" s="29"/>
      <c r="J56" s="32"/>
      <c r="K56" s="29"/>
      <c r="L56" s="32"/>
      <c r="M56" s="57"/>
      <c r="N56" s="58"/>
      <c r="O56" s="59"/>
    </row>
    <row r="57" spans="1:15" ht="16.5" thickBot="1">
      <c r="A57" s="65"/>
      <c r="B57" s="62" t="s">
        <v>13</v>
      </c>
      <c r="C57" s="60"/>
      <c r="D57" s="6" t="s">
        <v>8</v>
      </c>
      <c r="E57" s="6" t="s">
        <v>9</v>
      </c>
      <c r="F57" s="2"/>
      <c r="G57" s="6" t="s">
        <v>0</v>
      </c>
      <c r="H57" s="6" t="s">
        <v>0</v>
      </c>
      <c r="I57" s="6" t="s">
        <v>0</v>
      </c>
      <c r="J57" s="33" t="s">
        <v>4</v>
      </c>
      <c r="K57" s="30" t="s">
        <v>7</v>
      </c>
      <c r="L57" s="33" t="s">
        <v>6</v>
      </c>
      <c r="M57" s="23" t="s">
        <v>5</v>
      </c>
      <c r="N57" s="33" t="s">
        <v>1</v>
      </c>
      <c r="O57" s="7" t="s">
        <v>2</v>
      </c>
    </row>
    <row r="58" spans="1:15" ht="18">
      <c r="A58" s="37">
        <v>1</v>
      </c>
      <c r="B58" s="49" t="s">
        <v>32</v>
      </c>
      <c r="C58" s="47"/>
      <c r="D58" s="8" t="s">
        <v>26</v>
      </c>
      <c r="E58" s="8" t="s">
        <v>11</v>
      </c>
      <c r="F58" s="2"/>
      <c r="G58" s="11">
        <v>8</v>
      </c>
      <c r="H58" s="11">
        <v>7.9</v>
      </c>
      <c r="I58" s="11">
        <v>7.8</v>
      </c>
      <c r="J58" s="14">
        <f>AVERAGE(G58:I58)</f>
        <v>7.8999999999999995</v>
      </c>
      <c r="K58" s="11">
        <v>0.7</v>
      </c>
      <c r="L58" s="14">
        <f>SUM(J58:K58)</f>
        <v>8.6</v>
      </c>
      <c r="M58" s="25">
        <v>0.6</v>
      </c>
      <c r="N58" s="17">
        <f>SUM(L58-M58)</f>
        <v>8</v>
      </c>
      <c r="O58" s="20"/>
    </row>
    <row r="59" spans="1:15" ht="18.75" thickBot="1">
      <c r="A59" s="38"/>
      <c r="B59" s="55" t="s">
        <v>33</v>
      </c>
      <c r="C59" s="48"/>
      <c r="D59" s="10"/>
      <c r="E59" s="10"/>
      <c r="F59" s="39"/>
      <c r="G59" s="13"/>
      <c r="H59" s="13"/>
      <c r="I59" s="13"/>
      <c r="J59" s="16"/>
      <c r="K59" s="13"/>
      <c r="L59" s="16"/>
      <c r="M59" s="27"/>
      <c r="N59" s="19"/>
      <c r="O59" s="22"/>
    </row>
    <row r="60" spans="1:15" ht="18">
      <c r="A60" s="36">
        <v>2</v>
      </c>
      <c r="B60" s="50" t="s">
        <v>34</v>
      </c>
      <c r="C60" s="46"/>
      <c r="D60" s="8" t="s">
        <v>26</v>
      </c>
      <c r="E60" s="8" t="s">
        <v>11</v>
      </c>
      <c r="F60" s="2"/>
      <c r="G60" s="11">
        <v>8.2</v>
      </c>
      <c r="H60" s="11">
        <v>8</v>
      </c>
      <c r="I60" s="11">
        <v>8.2</v>
      </c>
      <c r="J60" s="14">
        <f>AVERAGE(G60:I60)</f>
        <v>8.133333333333333</v>
      </c>
      <c r="K60" s="11">
        <v>1</v>
      </c>
      <c r="L60" s="14">
        <f>SUM(J60:K60)</f>
        <v>9.133333333333333</v>
      </c>
      <c r="M60" s="25">
        <v>0</v>
      </c>
      <c r="N60" s="17">
        <f>SUM(L60-M60)</f>
        <v>9.133333333333333</v>
      </c>
      <c r="O60" s="20"/>
    </row>
    <row r="61" spans="1:15" ht="18.75" thickBot="1">
      <c r="A61" s="37"/>
      <c r="B61" s="49" t="s">
        <v>35</v>
      </c>
      <c r="C61" s="47"/>
      <c r="D61" s="9"/>
      <c r="E61" s="9"/>
      <c r="F61" s="2"/>
      <c r="G61" s="12"/>
      <c r="H61" s="12"/>
      <c r="I61" s="12"/>
      <c r="J61" s="15"/>
      <c r="K61" s="12"/>
      <c r="L61" s="15"/>
      <c r="M61" s="26"/>
      <c r="N61" s="18"/>
      <c r="O61" s="21"/>
    </row>
    <row r="62" spans="1:15" ht="18">
      <c r="A62" s="36"/>
      <c r="B62" s="50"/>
      <c r="C62" s="46"/>
      <c r="D62" s="8"/>
      <c r="E62" s="8"/>
      <c r="F62" s="2"/>
      <c r="G62" s="11">
        <v>0</v>
      </c>
      <c r="H62" s="11">
        <v>0</v>
      </c>
      <c r="I62" s="11">
        <v>0</v>
      </c>
      <c r="J62" s="14">
        <f>AVERAGE(G62:I62)</f>
        <v>0</v>
      </c>
      <c r="K62" s="11">
        <v>0</v>
      </c>
      <c r="L62" s="14">
        <f>SUM(J62:K62)</f>
        <v>0</v>
      </c>
      <c r="M62" s="25">
        <v>0</v>
      </c>
      <c r="N62" s="17">
        <f>SUM(L62-M62)</f>
        <v>0</v>
      </c>
      <c r="O62" s="20"/>
    </row>
    <row r="63" spans="1:15" ht="18.75" thickBot="1">
      <c r="A63" s="38"/>
      <c r="B63" s="55"/>
      <c r="C63" s="48"/>
      <c r="D63" s="10"/>
      <c r="E63" s="10"/>
      <c r="F63" s="39"/>
      <c r="G63" s="13"/>
      <c r="H63" s="13"/>
      <c r="I63" s="13"/>
      <c r="J63" s="16"/>
      <c r="K63" s="13"/>
      <c r="L63" s="16"/>
      <c r="M63" s="27"/>
      <c r="N63" s="19"/>
      <c r="O63" s="22"/>
    </row>
    <row r="65" spans="1:16" s="64" customFormat="1" ht="18" customHeight="1">
      <c r="A65" s="73" t="s">
        <v>37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1:16" s="64" customFormat="1" ht="18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</row>
    <row r="67" spans="1:16" s="64" customFormat="1" ht="18" customHeight="1">
      <c r="A67" s="63"/>
      <c r="B67" s="74" t="s">
        <v>40</v>
      </c>
      <c r="C67" s="74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</row>
    <row r="68" spans="1:15" ht="15">
      <c r="A68" s="6"/>
      <c r="B68" s="45"/>
      <c r="C68" s="45"/>
      <c r="D68" s="6"/>
      <c r="E68" s="6"/>
      <c r="F68" s="2"/>
      <c r="G68" s="6"/>
      <c r="H68" s="6"/>
      <c r="I68" s="6"/>
      <c r="J68" s="33"/>
      <c r="K68" s="30"/>
      <c r="L68" s="33"/>
      <c r="M68" s="23"/>
      <c r="N68" s="33"/>
      <c r="O68" s="7"/>
    </row>
    <row r="69" spans="1:15" ht="15.75" thickBot="1">
      <c r="A69" s="66"/>
      <c r="B69" s="61" t="s">
        <v>14</v>
      </c>
      <c r="C69" s="45"/>
      <c r="D69" s="6" t="s">
        <v>8</v>
      </c>
      <c r="E69" s="6" t="s">
        <v>9</v>
      </c>
      <c r="F69" s="2"/>
      <c r="G69" s="69" t="s">
        <v>1</v>
      </c>
      <c r="H69" s="69"/>
      <c r="I69" s="72" t="s">
        <v>2</v>
      </c>
      <c r="J69" s="72"/>
      <c r="K69"/>
      <c r="L69"/>
      <c r="M69"/>
      <c r="N69"/>
      <c r="O69"/>
    </row>
    <row r="70" spans="1:15" ht="15.75">
      <c r="A70" s="37">
        <v>1</v>
      </c>
      <c r="B70" s="50" t="s">
        <v>16</v>
      </c>
      <c r="C70" s="46"/>
      <c r="D70" s="8" t="s">
        <v>18</v>
      </c>
      <c r="E70" s="8" t="s">
        <v>15</v>
      </c>
      <c r="F70" s="2"/>
      <c r="G70" s="70">
        <f>SUM(N6,N38)</f>
        <v>0</v>
      </c>
      <c r="H70" s="71"/>
      <c r="I70" s="70" t="s">
        <v>41</v>
      </c>
      <c r="J70" s="71"/>
      <c r="K70"/>
      <c r="L70"/>
      <c r="M70"/>
      <c r="N70"/>
      <c r="O70"/>
    </row>
    <row r="71" spans="1:15" ht="18.75" thickBot="1">
      <c r="A71" s="37"/>
      <c r="B71" s="55" t="s">
        <v>17</v>
      </c>
      <c r="C71" s="48"/>
      <c r="D71" s="9"/>
      <c r="E71" s="9"/>
      <c r="F71" s="2"/>
      <c r="G71" s="67"/>
      <c r="H71" s="68"/>
      <c r="I71" s="67"/>
      <c r="J71" s="68"/>
      <c r="K71"/>
      <c r="L71"/>
      <c r="M71"/>
      <c r="N71"/>
      <c r="O71"/>
    </row>
    <row r="72" spans="1:15" ht="15.75">
      <c r="A72" s="36">
        <v>2</v>
      </c>
      <c r="B72" s="50" t="s">
        <v>19</v>
      </c>
      <c r="C72" s="46"/>
      <c r="D72" s="8" t="s">
        <v>18</v>
      </c>
      <c r="E72" s="8" t="s">
        <v>15</v>
      </c>
      <c r="F72" s="2"/>
      <c r="G72" s="70">
        <f>SUM(N8,N40)</f>
        <v>19.2</v>
      </c>
      <c r="H72" s="71"/>
      <c r="I72" s="70">
        <v>1</v>
      </c>
      <c r="J72" s="71"/>
      <c r="K72"/>
      <c r="L72"/>
      <c r="M72"/>
      <c r="N72"/>
      <c r="O72"/>
    </row>
    <row r="73" spans="1:15" ht="18.75" thickBot="1">
      <c r="A73" s="38"/>
      <c r="B73" s="55" t="s">
        <v>20</v>
      </c>
      <c r="C73" s="48"/>
      <c r="D73" s="10"/>
      <c r="E73" s="10"/>
      <c r="F73" s="39"/>
      <c r="G73" s="67"/>
      <c r="H73" s="68"/>
      <c r="I73" s="67"/>
      <c r="J73" s="68"/>
      <c r="K73"/>
      <c r="L73"/>
      <c r="M73"/>
      <c r="N73"/>
      <c r="O73"/>
    </row>
    <row r="74" spans="1:15" ht="15.75">
      <c r="A74" s="36">
        <v>3</v>
      </c>
      <c r="B74" s="50" t="s">
        <v>21</v>
      </c>
      <c r="C74" s="46"/>
      <c r="D74" s="8" t="s">
        <v>18</v>
      </c>
      <c r="E74" s="8" t="s">
        <v>15</v>
      </c>
      <c r="F74" s="2"/>
      <c r="G74" s="70">
        <f>SUM(N10,N42)</f>
        <v>17.6</v>
      </c>
      <c r="H74" s="71"/>
      <c r="I74" s="70">
        <v>2</v>
      </c>
      <c r="J74" s="71"/>
      <c r="K74"/>
      <c r="L74"/>
      <c r="M74"/>
      <c r="N74"/>
      <c r="O74"/>
    </row>
    <row r="75" spans="1:15" ht="18.75" thickBot="1">
      <c r="A75" s="38"/>
      <c r="B75" s="55" t="s">
        <v>22</v>
      </c>
      <c r="C75" s="48"/>
      <c r="D75" s="10"/>
      <c r="E75" s="10"/>
      <c r="F75" s="39"/>
      <c r="G75" s="67"/>
      <c r="H75" s="68"/>
      <c r="I75" s="67"/>
      <c r="J75" s="68"/>
      <c r="K75"/>
      <c r="L75"/>
      <c r="M75"/>
      <c r="N75"/>
      <c r="O75"/>
    </row>
    <row r="76" spans="1:15" ht="18">
      <c r="A76" s="56"/>
      <c r="B76" s="45"/>
      <c r="C76" s="45"/>
      <c r="D76" s="4"/>
      <c r="E76" s="4"/>
      <c r="F76" s="2"/>
      <c r="G76" s="58"/>
      <c r="H76" s="59"/>
      <c r="I76" s="58"/>
      <c r="J76" s="59"/>
      <c r="K76"/>
      <c r="L76"/>
      <c r="M76"/>
      <c r="N76"/>
      <c r="O76"/>
    </row>
    <row r="77" spans="1:15" ht="18">
      <c r="A77" s="56"/>
      <c r="B77" s="45"/>
      <c r="C77" s="45"/>
      <c r="D77" s="4"/>
      <c r="E77" s="4"/>
      <c r="F77" s="2"/>
      <c r="G77" s="58"/>
      <c r="H77" s="59"/>
      <c r="I77" s="58"/>
      <c r="J77" s="59"/>
      <c r="K77"/>
      <c r="L77"/>
      <c r="M77"/>
      <c r="N77"/>
      <c r="O77"/>
    </row>
    <row r="78" spans="1:15" ht="16.5" thickBot="1">
      <c r="A78" s="65"/>
      <c r="B78" s="62" t="s">
        <v>12</v>
      </c>
      <c r="C78" s="60"/>
      <c r="D78" s="6" t="s">
        <v>8</v>
      </c>
      <c r="E78" s="6" t="s">
        <v>9</v>
      </c>
      <c r="F78" s="2"/>
      <c r="G78" s="69" t="s">
        <v>1</v>
      </c>
      <c r="H78" s="69"/>
      <c r="I78" s="72" t="s">
        <v>2</v>
      </c>
      <c r="J78" s="72"/>
      <c r="K78"/>
      <c r="L78"/>
      <c r="M78"/>
      <c r="N78"/>
      <c r="O78"/>
    </row>
    <row r="79" spans="1:15" ht="15.75">
      <c r="A79" s="37">
        <v>1</v>
      </c>
      <c r="B79" s="49" t="s">
        <v>25</v>
      </c>
      <c r="C79" s="47"/>
      <c r="D79" s="8" t="s">
        <v>26</v>
      </c>
      <c r="E79" s="8" t="s">
        <v>10</v>
      </c>
      <c r="F79" s="2"/>
      <c r="G79" s="70">
        <f>SUM(N15,N47)</f>
        <v>18.766666666666666</v>
      </c>
      <c r="H79" s="71"/>
      <c r="I79" s="70">
        <v>4</v>
      </c>
      <c r="J79" s="71"/>
      <c r="K79"/>
      <c r="L79"/>
      <c r="M79"/>
      <c r="N79"/>
      <c r="O79"/>
    </row>
    <row r="80" spans="1:15" ht="19.5" customHeight="1" thickBot="1">
      <c r="A80" s="37"/>
      <c r="B80" s="55" t="s">
        <v>27</v>
      </c>
      <c r="C80" s="48"/>
      <c r="D80" s="9"/>
      <c r="E80" s="9"/>
      <c r="F80" s="2"/>
      <c r="G80" s="67"/>
      <c r="H80" s="68"/>
      <c r="I80" s="67"/>
      <c r="J80" s="68"/>
      <c r="K80" t="s">
        <v>3</v>
      </c>
      <c r="L80"/>
      <c r="M80"/>
      <c r="N80"/>
      <c r="O80"/>
    </row>
    <row r="81" spans="1:15" ht="15.75">
      <c r="A81" s="36">
        <v>2</v>
      </c>
      <c r="B81" s="44" t="s">
        <v>28</v>
      </c>
      <c r="C81" s="47"/>
      <c r="D81" s="8" t="s">
        <v>26</v>
      </c>
      <c r="E81" s="8" t="s">
        <v>10</v>
      </c>
      <c r="F81" s="2"/>
      <c r="G81" s="70">
        <f>SUM(N17,N49)</f>
        <v>19.46666666666667</v>
      </c>
      <c r="H81" s="71"/>
      <c r="I81" s="70">
        <v>1</v>
      </c>
      <c r="J81" s="71"/>
      <c r="K81"/>
      <c r="L81"/>
      <c r="M81"/>
      <c r="N81"/>
      <c r="O81"/>
    </row>
    <row r="82" spans="1:15" ht="18.75" thickBot="1">
      <c r="A82" s="38"/>
      <c r="B82" s="44" t="s">
        <v>29</v>
      </c>
      <c r="C82" s="47"/>
      <c r="D82" s="10"/>
      <c r="E82" s="10"/>
      <c r="F82" s="39"/>
      <c r="G82" s="67"/>
      <c r="H82" s="68"/>
      <c r="I82" s="67"/>
      <c r="J82" s="68"/>
      <c r="K82"/>
      <c r="L82"/>
      <c r="M82"/>
      <c r="N82"/>
      <c r="O82"/>
    </row>
    <row r="83" spans="1:15" ht="15.75">
      <c r="A83" s="40">
        <v>3</v>
      </c>
      <c r="B83" s="51" t="s">
        <v>30</v>
      </c>
      <c r="C83" s="52"/>
      <c r="D83" s="42" t="s">
        <v>36</v>
      </c>
      <c r="E83" s="8" t="s">
        <v>10</v>
      </c>
      <c r="F83" s="2"/>
      <c r="G83" s="70">
        <f>SUM(N19,N51)</f>
        <v>18.833333333333336</v>
      </c>
      <c r="H83" s="71"/>
      <c r="I83" s="70">
        <v>3</v>
      </c>
      <c r="J83" s="71"/>
      <c r="K83"/>
      <c r="L83"/>
      <c r="M83"/>
      <c r="N83"/>
      <c r="O83"/>
    </row>
    <row r="84" spans="1:15" ht="18.75" thickBot="1">
      <c r="A84" s="41"/>
      <c r="B84" s="53" t="s">
        <v>31</v>
      </c>
      <c r="C84" s="54"/>
      <c r="D84" s="43"/>
      <c r="E84" s="10"/>
      <c r="F84" s="39"/>
      <c r="G84" s="67"/>
      <c r="H84" s="68"/>
      <c r="I84" s="67"/>
      <c r="J84" s="68"/>
      <c r="K84"/>
      <c r="L84"/>
      <c r="M84"/>
      <c r="N84"/>
      <c r="O84"/>
    </row>
    <row r="85" spans="1:15" ht="15.75">
      <c r="A85" s="36">
        <v>4</v>
      </c>
      <c r="B85" s="44" t="s">
        <v>23</v>
      </c>
      <c r="C85" s="47"/>
      <c r="D85" s="8" t="s">
        <v>18</v>
      </c>
      <c r="E85" s="8" t="s">
        <v>10</v>
      </c>
      <c r="F85" s="2"/>
      <c r="G85" s="70">
        <f>SUM(N53,N21)</f>
        <v>19.400000000000002</v>
      </c>
      <c r="H85" s="71"/>
      <c r="I85" s="70">
        <v>2</v>
      </c>
      <c r="J85" s="71"/>
      <c r="K85"/>
      <c r="L85"/>
      <c r="M85"/>
      <c r="N85"/>
      <c r="O85"/>
    </row>
    <row r="86" spans="1:15" ht="18.75" thickBot="1">
      <c r="A86" s="38"/>
      <c r="B86" s="60" t="s">
        <v>24</v>
      </c>
      <c r="C86" s="48"/>
      <c r="D86" s="10"/>
      <c r="E86" s="10"/>
      <c r="F86" s="39"/>
      <c r="G86" s="67"/>
      <c r="H86" s="68"/>
      <c r="I86" s="67"/>
      <c r="J86" s="68"/>
      <c r="K86"/>
      <c r="L86"/>
      <c r="M86"/>
      <c r="N86"/>
      <c r="O86"/>
    </row>
    <row r="87" spans="1:15" ht="18">
      <c r="A87" s="56"/>
      <c r="B87" s="45"/>
      <c r="C87" s="45"/>
      <c r="D87" s="4"/>
      <c r="E87" s="4"/>
      <c r="F87" s="2"/>
      <c r="G87" s="58"/>
      <c r="H87" s="59"/>
      <c r="I87" s="58"/>
      <c r="J87" s="59"/>
      <c r="K87"/>
      <c r="L87"/>
      <c r="M87"/>
      <c r="N87"/>
      <c r="O87"/>
    </row>
    <row r="88" spans="1:15" ht="18">
      <c r="A88" s="56"/>
      <c r="B88" s="45"/>
      <c r="C88" s="45"/>
      <c r="D88" s="4"/>
      <c r="E88" s="4"/>
      <c r="F88" s="2"/>
      <c r="G88" s="58"/>
      <c r="H88" s="59"/>
      <c r="I88" s="58"/>
      <c r="J88" s="59"/>
      <c r="K88"/>
      <c r="L88"/>
      <c r="M88"/>
      <c r="N88"/>
      <c r="O88"/>
    </row>
    <row r="89" spans="1:15" ht="16.5" thickBot="1">
      <c r="A89" s="65"/>
      <c r="B89" s="62" t="s">
        <v>13</v>
      </c>
      <c r="C89" s="60"/>
      <c r="D89" s="6" t="s">
        <v>8</v>
      </c>
      <c r="E89" s="6" t="s">
        <v>9</v>
      </c>
      <c r="F89" s="2"/>
      <c r="G89" s="69" t="s">
        <v>1</v>
      </c>
      <c r="H89" s="69"/>
      <c r="I89" s="72" t="s">
        <v>2</v>
      </c>
      <c r="J89" s="72"/>
      <c r="K89"/>
      <c r="L89"/>
      <c r="M89"/>
      <c r="N89"/>
      <c r="O89"/>
    </row>
    <row r="90" spans="1:15" ht="15.75">
      <c r="A90" s="37">
        <v>1</v>
      </c>
      <c r="B90" s="49" t="s">
        <v>32</v>
      </c>
      <c r="C90" s="47"/>
      <c r="D90" s="8" t="s">
        <v>26</v>
      </c>
      <c r="E90" s="8" t="s">
        <v>11</v>
      </c>
      <c r="F90" s="2"/>
      <c r="G90" s="70">
        <f>SUM(N58,N26)</f>
        <v>15.533333333333335</v>
      </c>
      <c r="H90" s="71"/>
      <c r="I90" s="70">
        <v>2</v>
      </c>
      <c r="J90" s="71"/>
      <c r="K90"/>
      <c r="L90"/>
      <c r="M90"/>
      <c r="N90"/>
      <c r="O90"/>
    </row>
    <row r="91" spans="1:15" ht="18.75" thickBot="1">
      <c r="A91" s="38"/>
      <c r="B91" s="55" t="s">
        <v>33</v>
      </c>
      <c r="C91" s="48"/>
      <c r="D91" s="10"/>
      <c r="E91" s="10"/>
      <c r="F91" s="39"/>
      <c r="G91" s="67"/>
      <c r="H91" s="68"/>
      <c r="I91" s="67"/>
      <c r="J91" s="68"/>
      <c r="K91"/>
      <c r="L91"/>
      <c r="M91"/>
      <c r="N91"/>
      <c r="O91"/>
    </row>
    <row r="92" spans="1:15" ht="15.75">
      <c r="A92" s="36">
        <v>2</v>
      </c>
      <c r="B92" s="50" t="s">
        <v>34</v>
      </c>
      <c r="C92" s="46"/>
      <c r="D92" s="8" t="s">
        <v>26</v>
      </c>
      <c r="E92" s="8" t="s">
        <v>11</v>
      </c>
      <c r="F92" s="2"/>
      <c r="G92" s="70">
        <f>SUM(N28,N60)</f>
        <v>18</v>
      </c>
      <c r="H92" s="71"/>
      <c r="I92" s="70">
        <v>1</v>
      </c>
      <c r="J92" s="71"/>
      <c r="K92"/>
      <c r="L92"/>
      <c r="M92"/>
      <c r="N92"/>
      <c r="O92"/>
    </row>
    <row r="93" spans="1:15" ht="18.75" thickBot="1">
      <c r="A93" s="37"/>
      <c r="B93" s="49" t="s">
        <v>35</v>
      </c>
      <c r="C93" s="47"/>
      <c r="D93" s="9"/>
      <c r="E93" s="9"/>
      <c r="F93" s="2"/>
      <c r="G93" s="67"/>
      <c r="H93" s="68"/>
      <c r="I93" s="67"/>
      <c r="J93" s="68"/>
      <c r="K93"/>
      <c r="L93"/>
      <c r="M93"/>
      <c r="N93"/>
      <c r="O93"/>
    </row>
    <row r="94" spans="1:15" ht="15.75">
      <c r="A94" s="36"/>
      <c r="B94" s="50"/>
      <c r="C94" s="46"/>
      <c r="D94" s="8"/>
      <c r="E94" s="8"/>
      <c r="F94" s="2"/>
      <c r="G94" s="70">
        <f>SUM(N62,N30)</f>
        <v>0</v>
      </c>
      <c r="H94" s="71"/>
      <c r="I94" s="70"/>
      <c r="J94" s="71"/>
      <c r="K94"/>
      <c r="L94"/>
      <c r="M94"/>
      <c r="N94"/>
      <c r="O94"/>
    </row>
    <row r="95" spans="1:15" ht="18.75" thickBot="1">
      <c r="A95" s="38"/>
      <c r="B95" s="55"/>
      <c r="C95" s="48"/>
      <c r="D95" s="10"/>
      <c r="E95" s="10"/>
      <c r="F95" s="39"/>
      <c r="G95" s="67"/>
      <c r="H95" s="68"/>
      <c r="I95" s="67"/>
      <c r="J95" s="68"/>
      <c r="K95"/>
      <c r="L95"/>
      <c r="M95"/>
      <c r="N95"/>
      <c r="O95"/>
    </row>
  </sheetData>
  <sheetProtection/>
  <mergeCells count="32">
    <mergeCell ref="A1:P1"/>
    <mergeCell ref="B3:C3"/>
    <mergeCell ref="A33:P33"/>
    <mergeCell ref="B35:C35"/>
    <mergeCell ref="G90:H90"/>
    <mergeCell ref="G92:H92"/>
    <mergeCell ref="G94:H94"/>
    <mergeCell ref="I79:J79"/>
    <mergeCell ref="A65:P65"/>
    <mergeCell ref="B67:C67"/>
    <mergeCell ref="G79:H79"/>
    <mergeCell ref="G81:H81"/>
    <mergeCell ref="I94:J94"/>
    <mergeCell ref="I69:J69"/>
    <mergeCell ref="I78:J78"/>
    <mergeCell ref="I89:J89"/>
    <mergeCell ref="I81:J81"/>
    <mergeCell ref="I83:J83"/>
    <mergeCell ref="I85:J85"/>
    <mergeCell ref="I90:J90"/>
    <mergeCell ref="I70:J70"/>
    <mergeCell ref="I72:J72"/>
    <mergeCell ref="G89:H89"/>
    <mergeCell ref="G78:H78"/>
    <mergeCell ref="G69:H69"/>
    <mergeCell ref="I92:J92"/>
    <mergeCell ref="G70:H70"/>
    <mergeCell ref="G72:H72"/>
    <mergeCell ref="G74:H74"/>
    <mergeCell ref="I74:J74"/>
    <mergeCell ref="G83:H83"/>
    <mergeCell ref="G85:H85"/>
  </mergeCells>
  <printOptions/>
  <pageMargins left="0.39" right="0.42" top="0.15" bottom="0.13" header="0.16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alain</cp:lastModifiedBy>
  <cp:lastPrinted>2009-06-25T13:07:29Z</cp:lastPrinted>
  <dcterms:created xsi:type="dcterms:W3CDTF">1996-10-21T11:03:58Z</dcterms:created>
  <dcterms:modified xsi:type="dcterms:W3CDTF">2009-06-28T09:25:28Z</dcterms:modified>
  <cp:category/>
  <cp:version/>
  <cp:contentType/>
  <cp:contentStatus/>
</cp:coreProperties>
</file>